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Ena\Martina\"/>
    </mc:Choice>
  </mc:AlternateContent>
  <xr:revisionPtr revIDLastSave="0" documentId="8_{595436C7-8DA5-4372-B2FF-E1062D2E9E1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Kategorija 1" sheetId="1" r:id="rId1"/>
    <sheet name="Kategorija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2" l="1"/>
  <c r="E20" i="1" l="1"/>
  <c r="B40" i="2" l="1"/>
  <c r="G22" i="2" l="1"/>
</calcChain>
</file>

<file path=xl/sharedStrings.xml><?xml version="1.0" encoding="utf-8"?>
<sst xmlns="http://schemas.openxmlformats.org/spreadsheetml/2006/main" count="123" uniqueCount="39">
  <si>
    <t>Naziv primatelja</t>
  </si>
  <si>
    <t>OIB primatelja</t>
  </si>
  <si>
    <t>Rijeka</t>
  </si>
  <si>
    <t>Sjedište primatelja</t>
  </si>
  <si>
    <t>Naziv isplatitelja</t>
  </si>
  <si>
    <t>Vrsta rashoda i izdatka</t>
  </si>
  <si>
    <t>3132 Doprinosi za obvezno zdravstveno osiguranje</t>
  </si>
  <si>
    <t>OBVEZNIK - ISPLATITELJ</t>
  </si>
  <si>
    <t>3111 Plaće za redovan rad (ukupan iznos bez bolovanja na teret HZZO-a)</t>
  </si>
  <si>
    <t>3121 Ostali rashodi za zaposlene</t>
  </si>
  <si>
    <t>3212 Naknada za prijevoz, za rad na terenu i odvojeni život</t>
  </si>
  <si>
    <t>3295 Pristojbe i naknade</t>
  </si>
  <si>
    <t>Zagreb</t>
  </si>
  <si>
    <t>Državni proračun</t>
  </si>
  <si>
    <t>Mjesec isplate</t>
  </si>
  <si>
    <t>UKUPNO</t>
  </si>
  <si>
    <t>Naknada zbog nezapošljavanja osoba s invaliditetom</t>
  </si>
  <si>
    <t>Način objave isplaćenog iznosa - ukupan iznos zbirne isplate po vrsti primanja</t>
  </si>
  <si>
    <t>Ukupno isplaćeno</t>
  </si>
  <si>
    <t>Datum isplate</t>
  </si>
  <si>
    <t>Siječanj 2025.</t>
  </si>
  <si>
    <t>Veljača 2025.</t>
  </si>
  <si>
    <t>Ožujak 2025.</t>
  </si>
  <si>
    <t>Travanj 2025.</t>
  </si>
  <si>
    <t>Svibanj 2025.</t>
  </si>
  <si>
    <t>Lipanj 2025.</t>
  </si>
  <si>
    <t>Srpanj 2025.</t>
  </si>
  <si>
    <t>Kolovoz 2025.</t>
  </si>
  <si>
    <t>Rujan 2025.</t>
  </si>
  <si>
    <t>Listopad 2025.</t>
  </si>
  <si>
    <t>Studeni 2025.</t>
  </si>
  <si>
    <t>Prosinac 2025.</t>
  </si>
  <si>
    <t>OŠ Podmurvice</t>
  </si>
  <si>
    <t>Plaće i naknade zaposlenih preko MZO u OŠ Podmurvice</t>
  </si>
  <si>
    <t>3296 Pristojbe i naknade</t>
  </si>
  <si>
    <t>OŠ Podmurvice / Ministarstvo znanosti i obrazovanja</t>
  </si>
  <si>
    <t>Informacija o trošenju sredstava za 2025. godinu - kategorija 1 primatelja sredstava</t>
  </si>
  <si>
    <t>Informacija o trošenju sredstava za 2025. godinu - kategorija 2 primatelja sredstava</t>
  </si>
  <si>
    <t>3212 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</si>
</sst>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212529"/>
      <name val="Calibri"/>
      <family val="2"/>
      <charset val="238"/>
      <scheme val="minor"/>
    </font>
    <font>
      <sz val="11"/>
      <color rgb="FF212529"/>
      <name val="Calibri"/>
      <family val="2"/>
      <charset val="238"/>
      <scheme val="minor"/>
    </font>
    <font>
      <b/>
      <sz val="11"/>
      <color theme="1"/>
      <name val="Calibri"/>
      <scheme val="minor"/>
    </font>
    <font>
      <b/>
      <sz val="11"/>
      <color rgb="FF212529"/>
      <name val="Calibri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4" fontId="0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/>
    <xf numFmtId="49" fontId="0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0" fillId="0" borderId="1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17" fontId="0" fillId="0" borderId="4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49" fontId="0" fillId="0" borderId="2" xfId="0" applyNumberFormat="1" applyFont="1" applyFill="1" applyBorder="1" applyAlignment="1">
      <alignment horizontal="center" vertical="center"/>
    </xf>
    <xf numFmtId="164" fontId="0" fillId="0" borderId="0" xfId="0" applyNumberFormat="1" applyFont="1" applyAlignment="1">
      <alignment vertical="center"/>
    </xf>
    <xf numFmtId="164" fontId="4" fillId="0" borderId="1" xfId="0" applyNumberFormat="1" applyFont="1" applyBorder="1" applyAlignment="1">
      <alignment horizontal="right" vertical="center" wrapText="1"/>
    </xf>
    <xf numFmtId="164" fontId="4" fillId="0" borderId="7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64" fontId="0" fillId="0" borderId="0" xfId="0" applyNumberFormat="1" applyFont="1"/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4" fillId="0" borderId="7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right" vertical="center"/>
    </xf>
    <xf numFmtId="49" fontId="0" fillId="0" borderId="1" xfId="0" applyNumberFormat="1" applyFont="1" applyBorder="1" applyAlignment="1">
      <alignment horizontal="center" vertical="center"/>
    </xf>
    <xf numFmtId="17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7" fontId="0" fillId="0" borderId="1" xfId="0" applyNumberFormat="1" applyFont="1" applyBorder="1" applyAlignment="1">
      <alignment horizontal="left" vertical="center"/>
    </xf>
    <xf numFmtId="17" fontId="5" fillId="0" borderId="4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no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ica1" displayName="Tablica1" ref="A8:F19" totalsRowShown="0" headerRowDxfId="17" dataDxfId="16" tableBorderDxfId="15">
  <autoFilter ref="A8:F19" xr:uid="{00000000-0009-0000-0100-000001000000}"/>
  <tableColumns count="6">
    <tableColumn id="1" xr3:uid="{00000000-0010-0000-0000-000001000000}" name="Datum isplate" dataDxfId="14"/>
    <tableColumn id="6" xr3:uid="{00000000-0010-0000-0000-000006000000}" name="Naziv primatelja" dataDxfId="13"/>
    <tableColumn id="2" xr3:uid="{00000000-0010-0000-0000-000002000000}" name="OIB primatelja" dataDxfId="12"/>
    <tableColumn id="3" xr3:uid="{00000000-0010-0000-0000-000003000000}" name="Sjedište primatelja" dataDxfId="11"/>
    <tableColumn id="4" xr3:uid="{00000000-0010-0000-0000-000004000000}" name="Način objave isplaćenog iznosa - ukupan iznos zbirne isplate po vrsti primanja" dataDxfId="10"/>
    <tableColumn id="5" xr3:uid="{00000000-0010-0000-0000-000005000000}" name="Vrsta rashoda i izdatka" dataDxfId="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ica2" displayName="Tablica2" ref="A9:D39" totalsRowShown="0" headerRowDxfId="8" dataDxfId="6" headerRowBorderDxfId="7" tableBorderDxfId="5" totalsRowBorderDxfId="4">
  <autoFilter ref="A9:D39" xr:uid="{00000000-0009-0000-0100-000002000000}"/>
  <tableColumns count="4">
    <tableColumn id="1" xr3:uid="{00000000-0010-0000-0100-000001000000}" name="Mjesec isplate" dataDxfId="3"/>
    <tableColumn id="2" xr3:uid="{00000000-0010-0000-0100-000002000000}" name="Način objave isplaćenog iznosa - ukupan iznos zbirne isplate po vrsti primanja" dataDxfId="2"/>
    <tableColumn id="3" xr3:uid="{00000000-0010-0000-0100-000003000000}" name="Naziv isplatitelja" dataDxfId="1"/>
    <tableColumn id="4" xr3:uid="{00000000-0010-0000-0100-000004000000}" name="Vrsta rashoda i izdatk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zoomScale="115" zoomScaleNormal="115" workbookViewId="0">
      <selection activeCell="H10" sqref="H9:H10"/>
    </sheetView>
  </sheetViews>
  <sheetFormatPr defaultColWidth="9.140625" defaultRowHeight="15" x14ac:dyDescent="0.25"/>
  <cols>
    <col min="1" max="1" width="14.140625" style="6" customWidth="1"/>
    <col min="2" max="2" width="20.42578125" style="6" customWidth="1"/>
    <col min="3" max="3" width="16.28515625" style="6" customWidth="1"/>
    <col min="4" max="4" width="21.42578125" style="6" customWidth="1"/>
    <col min="5" max="5" width="26.28515625" style="6" customWidth="1"/>
    <col min="6" max="6" width="29" style="6" customWidth="1"/>
    <col min="7" max="7" width="10.7109375" style="6" customWidth="1"/>
    <col min="8" max="8" width="19.85546875" style="6" customWidth="1"/>
    <col min="9" max="9" width="17.140625" style="6" customWidth="1"/>
    <col min="10" max="10" width="30.28515625" style="6" customWidth="1"/>
    <col min="11" max="11" width="34.5703125" style="6" customWidth="1"/>
    <col min="12" max="16384" width="9.140625" style="6"/>
  </cols>
  <sheetData>
    <row r="1" spans="1:7" x14ac:dyDescent="0.25">
      <c r="A1" s="6" t="s">
        <v>7</v>
      </c>
    </row>
    <row r="2" spans="1:7" x14ac:dyDescent="0.25">
      <c r="A2" s="2" t="s">
        <v>32</v>
      </c>
      <c r="B2" s="2"/>
    </row>
    <row r="3" spans="1:7" x14ac:dyDescent="0.25">
      <c r="A3" s="6" t="s">
        <v>2</v>
      </c>
    </row>
    <row r="4" spans="1:7" x14ac:dyDescent="0.25">
      <c r="A4" s="2"/>
      <c r="B4" s="2"/>
    </row>
    <row r="5" spans="1:7" x14ac:dyDescent="0.25">
      <c r="A5" s="46" t="s">
        <v>36</v>
      </c>
      <c r="B5" s="46"/>
      <c r="C5" s="46"/>
      <c r="D5" s="46"/>
      <c r="E5" s="46"/>
      <c r="F5" s="46"/>
    </row>
    <row r="6" spans="1:7" x14ac:dyDescent="0.25">
      <c r="A6" s="47" t="s">
        <v>16</v>
      </c>
      <c r="B6" s="47"/>
      <c r="C6" s="47"/>
      <c r="D6" s="47"/>
      <c r="E6" s="47"/>
      <c r="F6" s="47"/>
    </row>
    <row r="8" spans="1:7" ht="47.25" customHeight="1" x14ac:dyDescent="0.25">
      <c r="A8" s="5" t="s">
        <v>19</v>
      </c>
      <c r="B8" s="5" t="s">
        <v>0</v>
      </c>
      <c r="C8" s="5" t="s">
        <v>1</v>
      </c>
      <c r="D8" s="5" t="s">
        <v>3</v>
      </c>
      <c r="E8" s="8" t="s">
        <v>17</v>
      </c>
      <c r="F8" s="8" t="s">
        <v>5</v>
      </c>
    </row>
    <row r="9" spans="1:7" x14ac:dyDescent="0.25">
      <c r="A9" s="30" t="s">
        <v>20</v>
      </c>
      <c r="B9" s="14" t="s">
        <v>13</v>
      </c>
      <c r="C9" s="14">
        <v>18683136487</v>
      </c>
      <c r="D9" s="30" t="s">
        <v>12</v>
      </c>
      <c r="E9" s="36">
        <v>336</v>
      </c>
      <c r="F9" s="14" t="s">
        <v>11</v>
      </c>
      <c r="G9" s="9"/>
    </row>
    <row r="10" spans="1:7" x14ac:dyDescent="0.25">
      <c r="A10" s="30" t="s">
        <v>21</v>
      </c>
      <c r="B10" s="14" t="s">
        <v>13</v>
      </c>
      <c r="C10" s="14">
        <v>18683136487</v>
      </c>
      <c r="D10" s="30" t="s">
        <v>12</v>
      </c>
      <c r="E10" s="36">
        <v>388</v>
      </c>
      <c r="F10" s="14" t="s">
        <v>34</v>
      </c>
    </row>
    <row r="11" spans="1:7" x14ac:dyDescent="0.25">
      <c r="A11" s="30" t="s">
        <v>22</v>
      </c>
      <c r="B11" s="14" t="s">
        <v>13</v>
      </c>
      <c r="C11" s="14">
        <v>18683136487</v>
      </c>
      <c r="D11" s="30" t="s">
        <v>12</v>
      </c>
      <c r="E11" s="36">
        <v>388</v>
      </c>
      <c r="F11" s="14" t="s">
        <v>34</v>
      </c>
    </row>
    <row r="12" spans="1:7" x14ac:dyDescent="0.25">
      <c r="A12" s="30" t="s">
        <v>23</v>
      </c>
      <c r="B12" s="14" t="s">
        <v>13</v>
      </c>
      <c r="C12" s="14">
        <v>18683136487</v>
      </c>
      <c r="D12" s="30" t="s">
        <v>12</v>
      </c>
      <c r="E12" s="22">
        <v>388</v>
      </c>
      <c r="F12" s="14" t="s">
        <v>34</v>
      </c>
    </row>
    <row r="13" spans="1:7" x14ac:dyDescent="0.25">
      <c r="A13" s="30" t="s">
        <v>24</v>
      </c>
      <c r="B13" s="14" t="s">
        <v>13</v>
      </c>
      <c r="C13" s="14">
        <v>18683136487</v>
      </c>
      <c r="D13" s="30" t="s">
        <v>12</v>
      </c>
      <c r="E13" s="22">
        <v>388</v>
      </c>
      <c r="F13" s="14" t="s">
        <v>34</v>
      </c>
    </row>
    <row r="14" spans="1:7" x14ac:dyDescent="0.25">
      <c r="A14" s="35" t="s">
        <v>25</v>
      </c>
      <c r="B14" s="14" t="s">
        <v>13</v>
      </c>
      <c r="C14" s="14">
        <v>18683136487</v>
      </c>
      <c r="D14" s="30" t="s">
        <v>12</v>
      </c>
      <c r="E14" s="22">
        <v>388</v>
      </c>
      <c r="F14" s="14" t="s">
        <v>34</v>
      </c>
    </row>
    <row r="15" spans="1:7" x14ac:dyDescent="0.25">
      <c r="A15" s="35"/>
      <c r="B15" s="14"/>
      <c r="C15" s="14"/>
      <c r="D15" s="30"/>
      <c r="E15" s="22"/>
      <c r="F15" s="14"/>
    </row>
    <row r="16" spans="1:7" x14ac:dyDescent="0.25">
      <c r="A16" s="35"/>
      <c r="B16" s="14"/>
      <c r="C16" s="14"/>
      <c r="D16" s="30"/>
      <c r="E16" s="22"/>
      <c r="F16" s="14"/>
    </row>
    <row r="17" spans="1:6" x14ac:dyDescent="0.25">
      <c r="A17" s="35"/>
      <c r="B17" s="14"/>
      <c r="C17" s="14"/>
      <c r="D17" s="30"/>
      <c r="E17" s="22"/>
      <c r="F17" s="14"/>
    </row>
    <row r="18" spans="1:6" x14ac:dyDescent="0.25">
      <c r="A18" s="11"/>
      <c r="B18" s="14"/>
      <c r="C18" s="14"/>
      <c r="D18" s="30"/>
      <c r="E18" s="22"/>
      <c r="F18" s="14"/>
    </row>
    <row r="19" spans="1:6" x14ac:dyDescent="0.25">
      <c r="A19" s="13"/>
      <c r="B19" s="14"/>
      <c r="C19" s="14"/>
      <c r="D19" s="30"/>
      <c r="E19" s="22"/>
      <c r="F19" s="14"/>
    </row>
    <row r="20" spans="1:6" x14ac:dyDescent="0.25">
      <c r="A20" s="6" t="s">
        <v>15</v>
      </c>
      <c r="E20" s="26">
        <f>SUM(E9:E19)</f>
        <v>2276</v>
      </c>
    </row>
  </sheetData>
  <mergeCells count="2">
    <mergeCell ref="A5:F5"/>
    <mergeCell ref="A6:F6"/>
  </mergeCells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1"/>
  <sheetViews>
    <sheetView tabSelected="1" topLeftCell="A10" zoomScale="115" zoomScaleNormal="115" workbookViewId="0">
      <selection activeCell="H16" sqref="H16"/>
    </sheetView>
  </sheetViews>
  <sheetFormatPr defaultColWidth="9.140625" defaultRowHeight="15" x14ac:dyDescent="0.25"/>
  <cols>
    <col min="1" max="1" width="13.85546875" style="31" customWidth="1"/>
    <col min="2" max="2" width="27.42578125" style="16" customWidth="1"/>
    <col min="3" max="3" width="26.85546875" style="6" customWidth="1"/>
    <col min="4" max="4" width="42.28515625" style="6" customWidth="1"/>
    <col min="5" max="5" width="10" style="6" customWidth="1"/>
    <col min="6" max="6" width="16.7109375" style="16" bestFit="1" customWidth="1"/>
    <col min="7" max="7" width="16.140625" style="6" customWidth="1"/>
    <col min="8" max="16384" width="9.140625" style="6"/>
  </cols>
  <sheetData>
    <row r="1" spans="1:7" x14ac:dyDescent="0.25">
      <c r="A1" s="39" t="s">
        <v>7</v>
      </c>
    </row>
    <row r="2" spans="1:7" x14ac:dyDescent="0.25">
      <c r="A2" s="40" t="s">
        <v>32</v>
      </c>
      <c r="B2" s="3"/>
    </row>
    <row r="3" spans="1:7" x14ac:dyDescent="0.25">
      <c r="A3" s="39" t="s">
        <v>2</v>
      </c>
    </row>
    <row r="5" spans="1:7" x14ac:dyDescent="0.25">
      <c r="B5" s="46" t="s">
        <v>37</v>
      </c>
      <c r="C5" s="46"/>
      <c r="D5" s="46"/>
    </row>
    <row r="6" spans="1:7" x14ac:dyDescent="0.25">
      <c r="B6" s="48" t="s">
        <v>33</v>
      </c>
      <c r="C6" s="48"/>
      <c r="D6" s="48"/>
    </row>
    <row r="7" spans="1:7" x14ac:dyDescent="0.25">
      <c r="B7" s="17"/>
      <c r="C7" s="18"/>
      <c r="D7" s="18"/>
    </row>
    <row r="8" spans="1:7" x14ac:dyDescent="0.25">
      <c r="B8" s="17"/>
      <c r="C8" s="18"/>
      <c r="D8" s="18"/>
    </row>
    <row r="9" spans="1:7" ht="45" x14ac:dyDescent="0.25">
      <c r="A9" s="5" t="s">
        <v>14</v>
      </c>
      <c r="B9" s="27" t="s">
        <v>17</v>
      </c>
      <c r="C9" s="28" t="s">
        <v>4</v>
      </c>
      <c r="D9" s="29" t="s">
        <v>5</v>
      </c>
      <c r="E9" s="1"/>
      <c r="F9" s="49" t="s">
        <v>18</v>
      </c>
      <c r="G9" s="50"/>
    </row>
    <row r="10" spans="1:7" ht="45" x14ac:dyDescent="0.25">
      <c r="A10" s="37" t="s">
        <v>20</v>
      </c>
      <c r="B10" s="22">
        <v>101960.24</v>
      </c>
      <c r="C10" s="12" t="s">
        <v>35</v>
      </c>
      <c r="D10" s="24" t="s">
        <v>8</v>
      </c>
      <c r="E10" s="16"/>
      <c r="F10" s="7" t="s">
        <v>20</v>
      </c>
      <c r="G10" s="10">
        <f>SUM(B10:B12)</f>
        <v>120783.63</v>
      </c>
    </row>
    <row r="11" spans="1:7" ht="45" x14ac:dyDescent="0.25">
      <c r="A11" s="37" t="s">
        <v>20</v>
      </c>
      <c r="B11" s="22">
        <v>16823.45</v>
      </c>
      <c r="C11" s="12" t="s">
        <v>35</v>
      </c>
      <c r="D11" s="24" t="s">
        <v>6</v>
      </c>
      <c r="E11" s="16"/>
      <c r="F11" s="41" t="s">
        <v>21</v>
      </c>
      <c r="G11" s="10">
        <v>124116.95</v>
      </c>
    </row>
    <row r="12" spans="1:7" ht="45" x14ac:dyDescent="0.25">
      <c r="A12" s="37" t="s">
        <v>20</v>
      </c>
      <c r="B12" s="22">
        <v>1999.94</v>
      </c>
      <c r="C12" s="12" t="s">
        <v>35</v>
      </c>
      <c r="D12" s="24" t="s">
        <v>10</v>
      </c>
      <c r="E12" s="19"/>
      <c r="F12" s="14" t="s">
        <v>22</v>
      </c>
      <c r="G12" s="10">
        <v>128389.27</v>
      </c>
    </row>
    <row r="13" spans="1:7" ht="45" x14ac:dyDescent="0.25">
      <c r="A13" s="38" t="s">
        <v>21</v>
      </c>
      <c r="B13" s="22">
        <v>104121.53</v>
      </c>
      <c r="C13" s="12" t="s">
        <v>35</v>
      </c>
      <c r="D13" s="24" t="s">
        <v>8</v>
      </c>
      <c r="F13" s="14" t="s">
        <v>23</v>
      </c>
      <c r="G13" s="10">
        <v>136303.43</v>
      </c>
    </row>
    <row r="14" spans="1:7" ht="45" x14ac:dyDescent="0.25">
      <c r="A14" s="38" t="s">
        <v>21</v>
      </c>
      <c r="B14" s="22">
        <v>17180.03</v>
      </c>
      <c r="C14" s="12" t="s">
        <v>35</v>
      </c>
      <c r="D14" s="24" t="s">
        <v>6</v>
      </c>
      <c r="F14" s="14" t="s">
        <v>24</v>
      </c>
      <c r="G14" s="10">
        <v>135366.82</v>
      </c>
    </row>
    <row r="15" spans="1:7" ht="45" x14ac:dyDescent="0.25">
      <c r="A15" s="38" t="s">
        <v>21</v>
      </c>
      <c r="B15" s="22">
        <v>2255.2800000000002</v>
      </c>
      <c r="C15" s="12" t="s">
        <v>35</v>
      </c>
      <c r="D15" s="24" t="s">
        <v>10</v>
      </c>
      <c r="F15" s="14" t="s">
        <v>25</v>
      </c>
      <c r="G15" s="10">
        <v>131706.98000000001</v>
      </c>
    </row>
    <row r="16" spans="1:7" ht="45" x14ac:dyDescent="0.25">
      <c r="A16" s="38" t="s">
        <v>21</v>
      </c>
      <c r="B16" s="23">
        <v>560.11</v>
      </c>
      <c r="C16" s="12" t="s">
        <v>35</v>
      </c>
      <c r="D16" s="25" t="s">
        <v>9</v>
      </c>
      <c r="F16" s="14" t="s">
        <v>26</v>
      </c>
      <c r="G16" s="10"/>
    </row>
    <row r="17" spans="1:7" ht="45" x14ac:dyDescent="0.25">
      <c r="A17" s="38" t="s">
        <v>22</v>
      </c>
      <c r="B17" s="23">
        <v>108252.6</v>
      </c>
      <c r="C17" s="12" t="s">
        <v>35</v>
      </c>
      <c r="D17" s="24" t="s">
        <v>8</v>
      </c>
      <c r="F17" s="14" t="s">
        <v>27</v>
      </c>
      <c r="G17" s="10"/>
    </row>
    <row r="18" spans="1:7" ht="45" x14ac:dyDescent="0.25">
      <c r="A18" s="38" t="s">
        <v>22</v>
      </c>
      <c r="B18" s="23">
        <v>17861.68</v>
      </c>
      <c r="C18" s="12" t="s">
        <v>35</v>
      </c>
      <c r="D18" s="24" t="s">
        <v>6</v>
      </c>
      <c r="F18" s="14" t="s">
        <v>28</v>
      </c>
      <c r="G18" s="10"/>
    </row>
    <row r="19" spans="1:7" ht="45" x14ac:dyDescent="0.25">
      <c r="A19" s="38" t="s">
        <v>22</v>
      </c>
      <c r="B19" s="23">
        <v>2274.9899999999998</v>
      </c>
      <c r="C19" s="12" t="s">
        <v>35</v>
      </c>
      <c r="D19" s="24" t="s">
        <v>10</v>
      </c>
      <c r="F19" s="14" t="s">
        <v>29</v>
      </c>
      <c r="G19" s="10"/>
    </row>
    <row r="20" spans="1:7" ht="26.45" customHeight="1" x14ac:dyDescent="0.25">
      <c r="A20" s="38" t="s">
        <v>23</v>
      </c>
      <c r="B20" s="23">
        <v>112843.05</v>
      </c>
      <c r="C20" s="12" t="s">
        <v>35</v>
      </c>
      <c r="D20" s="25" t="s">
        <v>8</v>
      </c>
      <c r="F20" s="14" t="s">
        <v>30</v>
      </c>
      <c r="G20" s="10"/>
    </row>
    <row r="21" spans="1:7" ht="30" customHeight="1" x14ac:dyDescent="0.25">
      <c r="A21" s="38" t="s">
        <v>23</v>
      </c>
      <c r="B21" s="23">
        <v>18619.11</v>
      </c>
      <c r="C21" s="12" t="s">
        <v>35</v>
      </c>
      <c r="D21" s="25" t="s">
        <v>6</v>
      </c>
      <c r="F21" s="14" t="s">
        <v>31</v>
      </c>
      <c r="G21" s="10"/>
    </row>
    <row r="22" spans="1:7" ht="45" x14ac:dyDescent="0.25">
      <c r="A22" s="38" t="s">
        <v>23</v>
      </c>
      <c r="B22" s="22">
        <v>2462.96</v>
      </c>
      <c r="C22" s="12" t="s">
        <v>35</v>
      </c>
      <c r="D22" s="24" t="s">
        <v>10</v>
      </c>
      <c r="F22" s="16" t="s">
        <v>15</v>
      </c>
      <c r="G22" s="21">
        <f>SUM(G10:G21)</f>
        <v>776667.08000000007</v>
      </c>
    </row>
    <row r="23" spans="1:7" ht="45" x14ac:dyDescent="0.25">
      <c r="A23" s="38" t="s">
        <v>23</v>
      </c>
      <c r="B23" s="22">
        <v>2378.31</v>
      </c>
      <c r="C23" s="12" t="s">
        <v>35</v>
      </c>
      <c r="D23" s="24" t="s">
        <v>9</v>
      </c>
      <c r="F23" s="32"/>
      <c r="G23" s="33"/>
    </row>
    <row r="24" spans="1:7" ht="45" x14ac:dyDescent="0.25">
      <c r="A24" s="38" t="s">
        <v>24</v>
      </c>
      <c r="B24" s="23">
        <v>110737.9</v>
      </c>
      <c r="C24" s="12" t="s">
        <v>35</v>
      </c>
      <c r="D24" s="25" t="s">
        <v>8</v>
      </c>
      <c r="F24" s="32"/>
      <c r="G24" s="33"/>
    </row>
    <row r="25" spans="1:7" ht="45" x14ac:dyDescent="0.25">
      <c r="A25" s="38" t="s">
        <v>24</v>
      </c>
      <c r="B25" s="23">
        <v>18271.78</v>
      </c>
      <c r="C25" s="12" t="s">
        <v>35</v>
      </c>
      <c r="D25" s="24" t="s">
        <v>6</v>
      </c>
      <c r="F25" s="32"/>
      <c r="G25" s="33"/>
    </row>
    <row r="26" spans="1:7" ht="45" x14ac:dyDescent="0.25">
      <c r="A26" s="38" t="s">
        <v>24</v>
      </c>
      <c r="B26" s="23">
        <v>2419.83</v>
      </c>
      <c r="C26" s="12" t="s">
        <v>35</v>
      </c>
      <c r="D26" s="25" t="s">
        <v>10</v>
      </c>
      <c r="F26" s="32"/>
      <c r="G26" s="33"/>
    </row>
    <row r="27" spans="1:7" ht="45" x14ac:dyDescent="0.25">
      <c r="A27" s="15" t="s">
        <v>24</v>
      </c>
      <c r="B27" s="23">
        <v>3937.31</v>
      </c>
      <c r="C27" s="12" t="s">
        <v>35</v>
      </c>
      <c r="D27" s="25" t="s">
        <v>38</v>
      </c>
      <c r="F27" s="32"/>
      <c r="G27" s="33"/>
    </row>
    <row r="28" spans="1:7" ht="45" x14ac:dyDescent="0.25">
      <c r="A28" s="15" t="s">
        <v>25</v>
      </c>
      <c r="B28" s="23">
        <v>110997.93</v>
      </c>
      <c r="C28" s="12" t="s">
        <v>35</v>
      </c>
      <c r="D28" s="25" t="s">
        <v>8</v>
      </c>
      <c r="F28" s="32"/>
      <c r="G28" s="33"/>
    </row>
    <row r="29" spans="1:7" ht="45" x14ac:dyDescent="0.25">
      <c r="A29" s="15" t="s">
        <v>25</v>
      </c>
      <c r="B29" s="23">
        <v>18314.68</v>
      </c>
      <c r="C29" s="12" t="s">
        <v>35</v>
      </c>
      <c r="D29" s="24" t="s">
        <v>6</v>
      </c>
      <c r="F29" s="32"/>
      <c r="G29" s="33"/>
    </row>
    <row r="30" spans="1:7" ht="45" x14ac:dyDescent="0.25">
      <c r="A30" s="15" t="s">
        <v>25</v>
      </c>
      <c r="B30" s="23">
        <v>2394.37</v>
      </c>
      <c r="C30" s="12" t="s">
        <v>35</v>
      </c>
      <c r="D30" s="25" t="s">
        <v>10</v>
      </c>
      <c r="F30" s="32"/>
      <c r="G30" s="33"/>
    </row>
    <row r="31" spans="1:7" x14ac:dyDescent="0.25">
      <c r="A31" s="42"/>
      <c r="B31" s="43"/>
      <c r="C31" s="44"/>
      <c r="D31" s="45"/>
      <c r="F31" s="32"/>
      <c r="G31" s="33"/>
    </row>
    <row r="32" spans="1:7" x14ac:dyDescent="0.25">
      <c r="A32" s="15"/>
      <c r="B32" s="23"/>
      <c r="C32" s="12"/>
      <c r="D32" s="24"/>
      <c r="F32" s="32"/>
      <c r="G32" s="33"/>
    </row>
    <row r="33" spans="1:7" x14ac:dyDescent="0.25">
      <c r="A33" s="15"/>
      <c r="B33" s="23"/>
      <c r="C33" s="12"/>
      <c r="D33" s="24"/>
      <c r="F33" s="32"/>
      <c r="G33" s="33"/>
    </row>
    <row r="34" spans="1:7" x14ac:dyDescent="0.25">
      <c r="A34" s="15"/>
      <c r="B34" s="23"/>
      <c r="C34" s="12"/>
      <c r="D34" s="25"/>
      <c r="F34" s="32"/>
      <c r="G34" s="33"/>
    </row>
    <row r="35" spans="1:7" x14ac:dyDescent="0.25">
      <c r="A35" s="15"/>
      <c r="B35" s="23"/>
      <c r="C35" s="12"/>
      <c r="D35" s="24"/>
      <c r="F35" s="32"/>
      <c r="G35" s="33"/>
    </row>
    <row r="36" spans="1:7" x14ac:dyDescent="0.25">
      <c r="A36" s="15"/>
      <c r="B36" s="23"/>
      <c r="C36" s="12"/>
      <c r="D36" s="24"/>
      <c r="F36" s="32"/>
      <c r="G36" s="33"/>
    </row>
    <row r="37" spans="1:7" x14ac:dyDescent="0.25">
      <c r="A37" s="15"/>
      <c r="B37" s="23"/>
      <c r="C37" s="12"/>
      <c r="D37" s="24"/>
      <c r="F37" s="32"/>
      <c r="G37" s="33"/>
    </row>
    <row r="38" spans="1:7" x14ac:dyDescent="0.25">
      <c r="A38" s="15"/>
      <c r="B38" s="23"/>
      <c r="C38" s="12"/>
      <c r="D38" s="25"/>
      <c r="F38" s="32"/>
      <c r="G38" s="33"/>
    </row>
    <row r="39" spans="1:7" x14ac:dyDescent="0.25">
      <c r="A39" s="15"/>
      <c r="B39" s="23"/>
      <c r="C39" s="34"/>
      <c r="D39" s="25"/>
      <c r="F39" s="32"/>
      <c r="G39" s="33"/>
    </row>
    <row r="40" spans="1:7" x14ac:dyDescent="0.25">
      <c r="A40" s="20" t="s">
        <v>15</v>
      </c>
      <c r="B40" s="21">
        <f>SUM(B10:B39)</f>
        <v>776667.08000000007</v>
      </c>
      <c r="G40" s="26"/>
    </row>
    <row r="41" spans="1:7" x14ac:dyDescent="0.25">
      <c r="B41" s="4"/>
    </row>
    <row r="42" spans="1:7" x14ac:dyDescent="0.25">
      <c r="B42" s="4"/>
    </row>
    <row r="43" spans="1:7" x14ac:dyDescent="0.25">
      <c r="B43" s="4"/>
    </row>
    <row r="44" spans="1:7" x14ac:dyDescent="0.25">
      <c r="B44" s="4"/>
    </row>
    <row r="45" spans="1:7" x14ac:dyDescent="0.25">
      <c r="B45" s="4"/>
    </row>
    <row r="46" spans="1:7" x14ac:dyDescent="0.25">
      <c r="B46" s="4"/>
    </row>
    <row r="47" spans="1:7" x14ac:dyDescent="0.25">
      <c r="B47" s="4"/>
    </row>
    <row r="48" spans="1:7" x14ac:dyDescent="0.25">
      <c r="B48" s="4"/>
    </row>
    <row r="49" spans="2:4" x14ac:dyDescent="0.25">
      <c r="B49" s="4"/>
      <c r="D49" s="26"/>
    </row>
    <row r="50" spans="2:4" x14ac:dyDescent="0.25">
      <c r="B50" s="4"/>
    </row>
    <row r="51" spans="2:4" x14ac:dyDescent="0.25">
      <c r="B51" s="4"/>
    </row>
    <row r="52" spans="2:4" x14ac:dyDescent="0.25">
      <c r="B52" s="4"/>
    </row>
    <row r="53" spans="2:4" x14ac:dyDescent="0.25">
      <c r="B53" s="4"/>
    </row>
    <row r="54" spans="2:4" x14ac:dyDescent="0.25">
      <c r="B54" s="4"/>
    </row>
    <row r="55" spans="2:4" x14ac:dyDescent="0.25">
      <c r="B55" s="4"/>
    </row>
    <row r="56" spans="2:4" x14ac:dyDescent="0.25">
      <c r="B56" s="4"/>
    </row>
    <row r="57" spans="2:4" x14ac:dyDescent="0.25">
      <c r="B57" s="4"/>
    </row>
    <row r="58" spans="2:4" x14ac:dyDescent="0.25">
      <c r="B58" s="4"/>
    </row>
    <row r="59" spans="2:4" x14ac:dyDescent="0.25">
      <c r="B59" s="4"/>
    </row>
    <row r="60" spans="2:4" x14ac:dyDescent="0.25">
      <c r="B60" s="4"/>
    </row>
    <row r="61" spans="2:4" x14ac:dyDescent="0.25">
      <c r="B61" s="4"/>
    </row>
    <row r="62" spans="2:4" x14ac:dyDescent="0.25">
      <c r="B62" s="4"/>
    </row>
    <row r="63" spans="2:4" x14ac:dyDescent="0.25">
      <c r="B63" s="4"/>
    </row>
    <row r="64" spans="2:4" x14ac:dyDescent="0.25">
      <c r="B64" s="4"/>
    </row>
    <row r="65" spans="2:2" x14ac:dyDescent="0.25">
      <c r="B65" s="4"/>
    </row>
    <row r="66" spans="2:2" x14ac:dyDescent="0.25">
      <c r="B66" s="4"/>
    </row>
    <row r="67" spans="2:2" x14ac:dyDescent="0.25">
      <c r="B67" s="4"/>
    </row>
    <row r="68" spans="2:2" x14ac:dyDescent="0.25">
      <c r="B68" s="4"/>
    </row>
    <row r="69" spans="2:2" x14ac:dyDescent="0.25">
      <c r="B69" s="4"/>
    </row>
    <row r="70" spans="2:2" x14ac:dyDescent="0.25">
      <c r="B70" s="4"/>
    </row>
    <row r="71" spans="2:2" x14ac:dyDescent="0.25">
      <c r="B71" s="4"/>
    </row>
  </sheetData>
  <mergeCells count="3">
    <mergeCell ref="B5:D5"/>
    <mergeCell ref="B6:D6"/>
    <mergeCell ref="F9:G9"/>
  </mergeCells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alidadevi@gmail.com</cp:lastModifiedBy>
  <dcterms:created xsi:type="dcterms:W3CDTF">2024-02-14T10:30:20Z</dcterms:created>
  <dcterms:modified xsi:type="dcterms:W3CDTF">2025-06-09T12:21:49Z</dcterms:modified>
</cp:coreProperties>
</file>